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soybeans\"/>
    </mc:Choice>
  </mc:AlternateContent>
  <xr:revisionPtr revIDLastSave="0" documentId="8_{0EC0AA3C-0B34-4B4C-BD64-3C50109CEE2B}" xr6:coauthVersionLast="47" xr6:coauthVersionMax="47" xr10:uidLastSave="{00000000-0000-0000-0000-000000000000}"/>
  <bookViews>
    <workbookView xWindow="-120" yWindow="-120" windowWidth="24240" windowHeight="17640" xr2:uid="{6B589820-A3A8-4A14-8D2C-8AAEB452BA3D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<sst xmlns="http://schemas.openxmlformats.org/spreadsheetml/2006/main" count="197" uniqueCount="74">
  <si>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</si>
  <si>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</si>
  <si>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</si>
  <si>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</si>
  <si>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</si>
  <si>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</si>
  <si>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</si>
  <si>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</si>
  <si>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</si>
  <si>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</si>
  <si>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</si>
  <si>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Innvictis</t>
  </si>
  <si>
    <t>Pioneer</t>
  </si>
  <si>
    <t>Armor</t>
  </si>
  <si>
    <t>Xtend/XtendFlex</t>
  </si>
  <si>
    <t>Asgrow</t>
  </si>
  <si>
    <t>Dyna-Gro</t>
  </si>
  <si>
    <t>Gateway Seed</t>
  </si>
  <si>
    <t xml:space="preserve">Great Heart </t>
  </si>
  <si>
    <t>Integra</t>
  </si>
  <si>
    <t>NK</t>
  </si>
  <si>
    <t>Progeny</t>
  </si>
  <si>
    <t>Revere</t>
  </si>
  <si>
    <t>48-F25S</t>
  </si>
  <si>
    <t>IV Late</t>
  </si>
  <si>
    <t>48-F55S</t>
  </si>
  <si>
    <t>AG49XF4</t>
  </si>
  <si>
    <t>47XF90STS</t>
  </si>
  <si>
    <t>48XF33STS</t>
  </si>
  <si>
    <t>48XF70STS</t>
  </si>
  <si>
    <t>48XF80RKN</t>
  </si>
  <si>
    <t>49XF85/STS</t>
  </si>
  <si>
    <t>DM48F53</t>
  </si>
  <si>
    <t>S47XF23S</t>
  </si>
  <si>
    <t>S48XF35</t>
  </si>
  <si>
    <t>S49XF43S</t>
  </si>
  <si>
    <t>473XFS</t>
  </si>
  <si>
    <t>479XFS</t>
  </si>
  <si>
    <t>487XFS</t>
  </si>
  <si>
    <t>GT-4756XF</t>
  </si>
  <si>
    <t>GT-4762XF</t>
  </si>
  <si>
    <t>GT-4791XF</t>
  </si>
  <si>
    <t>GT-4867XF</t>
  </si>
  <si>
    <t>A4814XF</t>
  </si>
  <si>
    <t>A4862XF</t>
  </si>
  <si>
    <t>A4924XF</t>
  </si>
  <si>
    <t>XF 4875S</t>
  </si>
  <si>
    <t>XF4914S</t>
  </si>
  <si>
    <t>NK48-A8XFS</t>
  </si>
  <si>
    <t>NK49-C2XFS</t>
  </si>
  <si>
    <t>NK49-N7XF</t>
  </si>
  <si>
    <t>P48Z70BLX</t>
  </si>
  <si>
    <t>P 4724XFS</t>
  </si>
  <si>
    <t>P 4734XFS</t>
  </si>
  <si>
    <t>P 4798XF</t>
  </si>
  <si>
    <t>P 4806XFS</t>
  </si>
  <si>
    <t>P 4824XF</t>
  </si>
  <si>
    <t>P 4842XFS</t>
  </si>
  <si>
    <t>P 4848XF</t>
  </si>
  <si>
    <t>P 4947XFS</t>
  </si>
  <si>
    <t>47-F77</t>
  </si>
  <si>
    <t>48-F72</t>
  </si>
  <si>
    <t>49-F36</t>
  </si>
  <si>
    <t xml:space="preserve">Revere </t>
  </si>
  <si>
    <t>4826XFS</t>
  </si>
  <si>
    <t>USG</t>
  </si>
  <si>
    <t>7474XFS</t>
  </si>
  <si>
    <t>7495XFS</t>
  </si>
  <si>
    <r>
      <t>Raymond</t>
    </r>
    <r>
      <rPr>
        <b/>
        <sz val="9"/>
        <color theme="1"/>
        <rFont val="Calibri"/>
        <family val="2"/>
      </rPr>
      <t xml:space="preserve"> (Non-Irrigated)</t>
    </r>
  </si>
  <si>
    <r>
      <rPr>
        <b/>
        <sz val="10"/>
        <rFont val="Calibri"/>
        <family val="2"/>
      </rPr>
      <t>Stoneville, loam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(Irrigated)</t>
    </r>
  </si>
  <si>
    <r>
      <rPr>
        <b/>
        <sz val="10"/>
        <rFont val="Calibri"/>
        <family val="2"/>
      </rPr>
      <t>Verona</t>
    </r>
    <r>
      <rPr>
        <b/>
        <sz val="12"/>
        <rFont val="Calibri"/>
        <family val="2"/>
      </rPr>
      <t xml:space="preserve"> </t>
    </r>
    <r>
      <rPr>
        <b/>
        <sz val="9"/>
        <rFont val="Calibri"/>
        <family val="2"/>
      </rPr>
      <t>(Non-Irrigated)</t>
    </r>
  </si>
  <si>
    <t>DONMARIO SEEDS</t>
  </si>
  <si>
    <t xml:space="preserve">NK </t>
  </si>
  <si>
    <t>Summary of Damage Kernel Total (DKT) by Variety for MG IV Late Xtend/XtendFlex for  the 2024 Mississippi Soybean Variety Trials.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</si>
</sst>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/>
    <xf numFmtId="0" fontId="7" fillId="0" borderId="0" xfId="0" applyFont="1"/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190500</xdr:rowOff>
    </xdr:from>
    <xdr:to>
      <xdr:col>9</xdr:col>
      <xdr:colOff>571500</xdr:colOff>
      <xdr:row>0</xdr:row>
      <xdr:rowOff>815721</xdr:rowOff>
    </xdr:to>
    <xdr:pic>
      <xdr:nvPicPr>
        <xdr:cNvPr id="3" name="Picture 2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16C99A33-BA08-DA4C-D46B-A0BFACD47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190500"/>
          <a:ext cx="4457700" cy="62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9570-A5CC-4336-9C43-BCDB3785683D}">
  <dimension ref="A1:N47"/>
  <sheetViews>
    <sheetView tabSelected="1" workbookViewId="0">
      <selection sqref="A1:N1"/>
    </sheetView>
  </sheetViews>
  <sheetFormatPr defaultRowHeight="15" x14ac:dyDescent="0.25"/>
  <cols>
    <col min="1" max="1" width="15.140625" bestFit="1" customWidth="1"/>
    <col min="2" max="2" width="10.42578125" bestFit="1" customWidth="1"/>
    <col min="4" max="4" width="13.85546875" bestFit="1" customWidth="1"/>
  </cols>
  <sheetData>
    <row r="1" spans="1:14" ht="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x14ac:dyDescent="0.25">
      <c r="A2" s="42" t="s">
        <v>73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ht="15.75" x14ac:dyDescent="0.25">
      <c r="A3" s="1"/>
      <c r="B3" s="2"/>
      <c r="C3" s="2"/>
      <c r="D3" s="2"/>
      <c r="E3" s="34" t="s">
        <v>68</v>
      </c>
      <c r="F3" s="35"/>
      <c r="G3" s="36"/>
      <c r="H3" s="37" t="s">
        <v>69</v>
      </c>
      <c r="I3" s="38"/>
      <c r="J3" s="38"/>
      <c r="K3" s="39" t="s">
        <v>70</v>
      </c>
      <c r="L3" s="40"/>
      <c r="M3" s="41"/>
      <c r="N3" s="3" t="s">
        <v>0</v>
      </c>
    </row>
    <row r="4" spans="1:14" x14ac:dyDescent="0.25">
      <c r="A4" s="4" t="s">
        <v>1</v>
      </c>
      <c r="B4" s="5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9" t="s">
        <v>7</v>
      </c>
      <c r="H4" s="7" t="s">
        <v>5</v>
      </c>
      <c r="I4" s="8" t="s">
        <v>6</v>
      </c>
      <c r="J4" s="10" t="s">
        <v>7</v>
      </c>
      <c r="K4" s="7" t="s">
        <v>5</v>
      </c>
      <c r="L4" s="8" t="s">
        <v>6</v>
      </c>
      <c r="M4" s="6" t="s">
        <v>7</v>
      </c>
      <c r="N4" s="11" t="s">
        <v>7</v>
      </c>
    </row>
    <row r="5" spans="1:14" x14ac:dyDescent="0.25">
      <c r="A5" s="12"/>
      <c r="B5" s="13"/>
      <c r="C5" s="14"/>
      <c r="D5" s="14"/>
      <c r="E5" s="15" t="s">
        <v>8</v>
      </c>
      <c r="F5" s="16" t="s">
        <v>8</v>
      </c>
      <c r="G5" s="17" t="s">
        <v>9</v>
      </c>
      <c r="H5" s="15" t="s">
        <v>8</v>
      </c>
      <c r="I5" s="16" t="s">
        <v>8</v>
      </c>
      <c r="J5" s="18" t="s">
        <v>9</v>
      </c>
      <c r="K5" s="15" t="s">
        <v>8</v>
      </c>
      <c r="L5" s="16" t="s">
        <v>8</v>
      </c>
      <c r="M5" s="14" t="s">
        <v>9</v>
      </c>
      <c r="N5" s="19" t="s">
        <v>9</v>
      </c>
    </row>
    <row r="6" spans="1:14" x14ac:dyDescent="0.25">
      <c r="A6" s="20" t="s">
        <v>13</v>
      </c>
      <c r="B6" s="21" t="s">
        <v>23</v>
      </c>
      <c r="C6" s="26" t="s">
        <v>24</v>
      </c>
      <c r="D6" s="21" t="s">
        <v>14</v>
      </c>
      <c r="E6" s="22">
        <v>45419</v>
      </c>
      <c r="F6" s="23">
        <v>45566</v>
      </c>
      <c r="G6" s="24">
        <v>6</v>
      </c>
      <c r="H6" s="22">
        <v>45412</v>
      </c>
      <c r="I6" s="23">
        <v>45559</v>
      </c>
      <c r="J6" s="24">
        <v>1</v>
      </c>
      <c r="K6" s="22">
        <v>45407</v>
      </c>
      <c r="L6" s="23">
        <v>45567</v>
      </c>
      <c r="M6" s="24">
        <v>13.6</v>
      </c>
      <c r="N6" s="25">
        <f t="shared" ref="N6:N26" si="0">(G6+J6+M6)/3</f>
        <v>6.8666666666666671</v>
      </c>
    </row>
    <row r="7" spans="1:14" x14ac:dyDescent="0.25">
      <c r="A7" s="20" t="s">
        <v>13</v>
      </c>
      <c r="B7" s="21" t="s">
        <v>25</v>
      </c>
      <c r="C7" s="26" t="s">
        <v>24</v>
      </c>
      <c r="D7" s="21" t="s">
        <v>14</v>
      </c>
      <c r="E7" s="22">
        <v>45419</v>
      </c>
      <c r="F7" s="23">
        <v>45566</v>
      </c>
      <c r="G7" s="24">
        <v>2.7</v>
      </c>
      <c r="H7" s="22">
        <v>45412</v>
      </c>
      <c r="I7" s="23">
        <v>45559</v>
      </c>
      <c r="J7" s="24">
        <v>2.5</v>
      </c>
      <c r="K7" s="22">
        <v>45407</v>
      </c>
      <c r="L7" s="23">
        <v>45567</v>
      </c>
      <c r="M7" s="24">
        <v>8.1999999999999993</v>
      </c>
      <c r="N7" s="25">
        <f t="shared" si="0"/>
        <v>4.4666666666666659</v>
      </c>
    </row>
    <row r="8" spans="1:14" x14ac:dyDescent="0.25">
      <c r="A8" s="20" t="s">
        <v>15</v>
      </c>
      <c r="B8" s="21" t="s">
        <v>26</v>
      </c>
      <c r="C8" s="26" t="s">
        <v>24</v>
      </c>
      <c r="D8" s="21" t="s">
        <v>14</v>
      </c>
      <c r="E8" s="22">
        <v>45419</v>
      </c>
      <c r="F8" s="23">
        <v>45566</v>
      </c>
      <c r="G8" s="24">
        <v>4.5</v>
      </c>
      <c r="H8" s="22">
        <v>45412</v>
      </c>
      <c r="I8" s="23">
        <v>45559</v>
      </c>
      <c r="J8" s="24">
        <v>1</v>
      </c>
      <c r="K8" s="22">
        <v>45407</v>
      </c>
      <c r="L8" s="23">
        <v>45567</v>
      </c>
      <c r="M8" s="24">
        <v>7.8</v>
      </c>
      <c r="N8" s="25">
        <f t="shared" si="0"/>
        <v>4.4333333333333336</v>
      </c>
    </row>
    <row r="9" spans="1:14" x14ac:dyDescent="0.25">
      <c r="A9" s="20" t="s">
        <v>10</v>
      </c>
      <c r="B9" s="21" t="s">
        <v>27</v>
      </c>
      <c r="C9" s="26" t="s">
        <v>24</v>
      </c>
      <c r="D9" s="21" t="s">
        <v>14</v>
      </c>
      <c r="E9" s="22">
        <v>45419</v>
      </c>
      <c r="F9" s="23">
        <v>45566</v>
      </c>
      <c r="G9" s="24">
        <v>6.7</v>
      </c>
      <c r="H9" s="22">
        <v>45412</v>
      </c>
      <c r="I9" s="23">
        <v>45559</v>
      </c>
      <c r="J9" s="24">
        <v>2.5</v>
      </c>
      <c r="K9" s="22">
        <v>45407</v>
      </c>
      <c r="L9" s="23">
        <v>45567</v>
      </c>
      <c r="M9" s="24">
        <v>4.5999999999999996</v>
      </c>
      <c r="N9" s="25">
        <f t="shared" si="0"/>
        <v>4.5999999999999996</v>
      </c>
    </row>
    <row r="10" spans="1:14" x14ac:dyDescent="0.25">
      <c r="A10" s="20" t="s">
        <v>10</v>
      </c>
      <c r="B10" s="21" t="s">
        <v>28</v>
      </c>
      <c r="C10" s="26" t="s">
        <v>24</v>
      </c>
      <c r="D10" s="21" t="s">
        <v>14</v>
      </c>
      <c r="E10" s="22">
        <v>45419</v>
      </c>
      <c r="F10" s="23">
        <v>45566</v>
      </c>
      <c r="G10" s="24">
        <v>6.7</v>
      </c>
      <c r="H10" s="22">
        <v>45412</v>
      </c>
      <c r="I10" s="23">
        <v>45559</v>
      </c>
      <c r="J10" s="24">
        <v>3.5</v>
      </c>
      <c r="K10" s="22">
        <v>45407</v>
      </c>
      <c r="L10" s="23">
        <v>45567</v>
      </c>
      <c r="M10" s="24">
        <v>10.9</v>
      </c>
      <c r="N10" s="25">
        <f t="shared" si="0"/>
        <v>7.0333333333333341</v>
      </c>
    </row>
    <row r="11" spans="1:14" x14ac:dyDescent="0.25">
      <c r="A11" s="20" t="s">
        <v>10</v>
      </c>
      <c r="B11" s="21" t="s">
        <v>29</v>
      </c>
      <c r="C11" s="26" t="s">
        <v>24</v>
      </c>
      <c r="D11" s="21" t="s">
        <v>14</v>
      </c>
      <c r="E11" s="22">
        <v>45419</v>
      </c>
      <c r="F11" s="23">
        <v>45566</v>
      </c>
      <c r="G11" s="24">
        <v>5.2</v>
      </c>
      <c r="H11" s="22">
        <v>45412</v>
      </c>
      <c r="I11" s="23">
        <v>45559</v>
      </c>
      <c r="J11" s="24">
        <v>2.6</v>
      </c>
      <c r="K11" s="22">
        <v>45407</v>
      </c>
      <c r="L11" s="23">
        <v>45567</v>
      </c>
      <c r="M11" s="24">
        <v>8.9</v>
      </c>
      <c r="N11" s="25">
        <f t="shared" si="0"/>
        <v>5.5666666666666673</v>
      </c>
    </row>
    <row r="12" spans="1:14" x14ac:dyDescent="0.25">
      <c r="A12" s="20" t="s">
        <v>10</v>
      </c>
      <c r="B12" s="21" t="s">
        <v>30</v>
      </c>
      <c r="C12" s="26" t="s">
        <v>24</v>
      </c>
      <c r="D12" s="21" t="s">
        <v>14</v>
      </c>
      <c r="E12" s="22">
        <v>45419</v>
      </c>
      <c r="F12" s="23">
        <v>45566</v>
      </c>
      <c r="G12" s="26">
        <v>5.4</v>
      </c>
      <c r="H12" s="22">
        <v>45412</v>
      </c>
      <c r="I12" s="23">
        <v>45559</v>
      </c>
      <c r="J12" s="26">
        <v>3.4</v>
      </c>
      <c r="K12" s="22">
        <v>45407</v>
      </c>
      <c r="L12" s="23">
        <v>45567</v>
      </c>
      <c r="M12" s="26">
        <v>4.7</v>
      </c>
      <c r="N12" s="25">
        <f t="shared" si="0"/>
        <v>4.5</v>
      </c>
    </row>
    <row r="13" spans="1:14" x14ac:dyDescent="0.25">
      <c r="A13" s="20" t="s">
        <v>10</v>
      </c>
      <c r="B13" s="21" t="s">
        <v>31</v>
      </c>
      <c r="C13" s="26" t="s">
        <v>24</v>
      </c>
      <c r="D13" s="21" t="s">
        <v>14</v>
      </c>
      <c r="E13" s="22">
        <v>45419</v>
      </c>
      <c r="F13" s="23">
        <v>45566</v>
      </c>
      <c r="G13" s="24">
        <v>4.5999999999999996</v>
      </c>
      <c r="H13" s="22">
        <v>45412</v>
      </c>
      <c r="I13" s="23">
        <v>45559</v>
      </c>
      <c r="J13" s="24">
        <v>1.2</v>
      </c>
      <c r="K13" s="22">
        <v>45407</v>
      </c>
      <c r="L13" s="23">
        <v>45567</v>
      </c>
      <c r="M13" s="24">
        <v>7.6</v>
      </c>
      <c r="N13" s="25">
        <f t="shared" si="0"/>
        <v>4.4666666666666659</v>
      </c>
    </row>
    <row r="14" spans="1:14" x14ac:dyDescent="0.25">
      <c r="A14" s="20" t="s">
        <v>71</v>
      </c>
      <c r="B14" s="21" t="s">
        <v>32</v>
      </c>
      <c r="C14" s="26" t="s">
        <v>24</v>
      </c>
      <c r="D14" s="21" t="s">
        <v>14</v>
      </c>
      <c r="E14" s="22">
        <v>45419</v>
      </c>
      <c r="F14" s="23">
        <v>45566</v>
      </c>
      <c r="G14" s="24">
        <v>3.9</v>
      </c>
      <c r="H14" s="22">
        <v>45412</v>
      </c>
      <c r="I14" s="23">
        <v>45559</v>
      </c>
      <c r="J14" s="24">
        <v>1.6</v>
      </c>
      <c r="K14" s="22">
        <v>45407</v>
      </c>
      <c r="L14" s="23">
        <v>45567</v>
      </c>
      <c r="M14" s="24">
        <v>4.3</v>
      </c>
      <c r="N14" s="25">
        <f t="shared" si="0"/>
        <v>3.2666666666666671</v>
      </c>
    </row>
    <row r="15" spans="1:14" x14ac:dyDescent="0.25">
      <c r="A15" s="20" t="s">
        <v>16</v>
      </c>
      <c r="B15" s="21" t="s">
        <v>33</v>
      </c>
      <c r="C15" s="26" t="s">
        <v>24</v>
      </c>
      <c r="D15" s="21" t="s">
        <v>14</v>
      </c>
      <c r="E15" s="22">
        <v>45419</v>
      </c>
      <c r="F15" s="23">
        <v>45566</v>
      </c>
      <c r="G15" s="24">
        <v>4.0999999999999996</v>
      </c>
      <c r="H15" s="22">
        <v>45412</v>
      </c>
      <c r="I15" s="23">
        <v>45559</v>
      </c>
      <c r="J15" s="24">
        <v>1.1000000000000001</v>
      </c>
      <c r="K15" s="22">
        <v>45407</v>
      </c>
      <c r="L15" s="23">
        <v>45567</v>
      </c>
      <c r="M15" s="24">
        <v>22.6</v>
      </c>
      <c r="N15" s="25">
        <f t="shared" si="0"/>
        <v>9.2666666666666675</v>
      </c>
    </row>
    <row r="16" spans="1:14" x14ac:dyDescent="0.25">
      <c r="A16" s="20" t="s">
        <v>16</v>
      </c>
      <c r="B16" s="21" t="s">
        <v>34</v>
      </c>
      <c r="C16" s="26" t="s">
        <v>24</v>
      </c>
      <c r="D16" s="21" t="s">
        <v>14</v>
      </c>
      <c r="E16" s="22">
        <v>45419</v>
      </c>
      <c r="F16" s="23">
        <v>45566</v>
      </c>
      <c r="G16" s="24">
        <v>4.8</v>
      </c>
      <c r="H16" s="22">
        <v>45412</v>
      </c>
      <c r="I16" s="23">
        <v>45559</v>
      </c>
      <c r="J16" s="24">
        <v>1.5</v>
      </c>
      <c r="K16" s="22">
        <v>45407</v>
      </c>
      <c r="L16" s="23">
        <v>45567</v>
      </c>
      <c r="M16" s="24">
        <v>7.4</v>
      </c>
      <c r="N16" s="25">
        <f t="shared" si="0"/>
        <v>4.5666666666666664</v>
      </c>
    </row>
    <row r="17" spans="1:14" x14ac:dyDescent="0.25">
      <c r="A17" s="20" t="s">
        <v>16</v>
      </c>
      <c r="B17" s="21" t="s">
        <v>35</v>
      </c>
      <c r="C17" s="26" t="s">
        <v>24</v>
      </c>
      <c r="D17" s="21" t="s">
        <v>14</v>
      </c>
      <c r="E17" s="22">
        <v>45419</v>
      </c>
      <c r="F17" s="23">
        <v>45566</v>
      </c>
      <c r="G17" s="24">
        <v>5.8</v>
      </c>
      <c r="H17" s="22">
        <v>45412</v>
      </c>
      <c r="I17" s="23">
        <v>45559</v>
      </c>
      <c r="J17" s="24">
        <v>2.5</v>
      </c>
      <c r="K17" s="22">
        <v>45407</v>
      </c>
      <c r="L17" s="23">
        <v>45567</v>
      </c>
      <c r="M17" s="24">
        <v>6.3</v>
      </c>
      <c r="N17" s="25">
        <f t="shared" si="0"/>
        <v>4.8666666666666671</v>
      </c>
    </row>
    <row r="18" spans="1:14" x14ac:dyDescent="0.25">
      <c r="A18" s="20" t="s">
        <v>17</v>
      </c>
      <c r="B18" s="21" t="s">
        <v>36</v>
      </c>
      <c r="C18" s="26" t="s">
        <v>24</v>
      </c>
      <c r="D18" s="21" t="s">
        <v>14</v>
      </c>
      <c r="E18" s="22">
        <v>45419</v>
      </c>
      <c r="F18" s="23">
        <v>45566</v>
      </c>
      <c r="G18" s="24">
        <v>5.3</v>
      </c>
      <c r="H18" s="22">
        <v>45412</v>
      </c>
      <c r="I18" s="23">
        <v>45559</v>
      </c>
      <c r="J18" s="24">
        <v>0.5</v>
      </c>
      <c r="K18" s="22">
        <v>45407</v>
      </c>
      <c r="L18" s="23">
        <v>45567</v>
      </c>
      <c r="M18" s="24">
        <v>8</v>
      </c>
      <c r="N18" s="25">
        <f t="shared" si="0"/>
        <v>4.6000000000000005</v>
      </c>
    </row>
    <row r="19" spans="1:14" x14ac:dyDescent="0.25">
      <c r="A19" s="20" t="s">
        <v>17</v>
      </c>
      <c r="B19" s="21" t="s">
        <v>37</v>
      </c>
      <c r="C19" s="26" t="s">
        <v>24</v>
      </c>
      <c r="D19" s="21" t="s">
        <v>14</v>
      </c>
      <c r="E19" s="22">
        <v>45419</v>
      </c>
      <c r="F19" s="23">
        <v>45566</v>
      </c>
      <c r="G19" s="27">
        <v>5.0999999999999996</v>
      </c>
      <c r="H19" s="22">
        <v>45412</v>
      </c>
      <c r="I19" s="23">
        <v>45559</v>
      </c>
      <c r="J19" s="24">
        <v>2.2999999999999998</v>
      </c>
      <c r="K19" s="22">
        <v>45407</v>
      </c>
      <c r="L19" s="23">
        <v>45567</v>
      </c>
      <c r="M19" s="26">
        <v>5.3</v>
      </c>
      <c r="N19" s="25">
        <f t="shared" si="0"/>
        <v>4.2333333333333334</v>
      </c>
    </row>
    <row r="20" spans="1:14" x14ac:dyDescent="0.25">
      <c r="A20" s="20" t="s">
        <v>17</v>
      </c>
      <c r="B20" s="21" t="s">
        <v>38</v>
      </c>
      <c r="C20" s="26" t="s">
        <v>24</v>
      </c>
      <c r="D20" s="21" t="s">
        <v>14</v>
      </c>
      <c r="E20" s="22">
        <v>45419</v>
      </c>
      <c r="F20" s="23">
        <v>45566</v>
      </c>
      <c r="G20" s="24">
        <v>5.4</v>
      </c>
      <c r="H20" s="22">
        <v>45412</v>
      </c>
      <c r="I20" s="23">
        <v>45559</v>
      </c>
      <c r="J20" s="24">
        <v>1.8</v>
      </c>
      <c r="K20" s="22">
        <v>45407</v>
      </c>
      <c r="L20" s="23">
        <v>45567</v>
      </c>
      <c r="M20" s="24">
        <v>5.0999999999999996</v>
      </c>
      <c r="N20" s="25">
        <f t="shared" si="0"/>
        <v>4.1000000000000005</v>
      </c>
    </row>
    <row r="21" spans="1:14" x14ac:dyDescent="0.25">
      <c r="A21" s="20" t="s">
        <v>18</v>
      </c>
      <c r="B21" s="21" t="s">
        <v>39</v>
      </c>
      <c r="C21" s="26" t="s">
        <v>24</v>
      </c>
      <c r="D21" s="21" t="s">
        <v>14</v>
      </c>
      <c r="E21" s="22">
        <v>45419</v>
      </c>
      <c r="F21" s="23">
        <v>45566</v>
      </c>
      <c r="G21" s="24">
        <v>4.2</v>
      </c>
      <c r="H21" s="22">
        <v>45412</v>
      </c>
      <c r="I21" s="23">
        <v>45559</v>
      </c>
      <c r="J21" s="24">
        <v>1.1000000000000001</v>
      </c>
      <c r="K21" s="22">
        <v>45407</v>
      </c>
      <c r="L21" s="23">
        <v>45567</v>
      </c>
      <c r="M21" s="24">
        <v>21.9</v>
      </c>
      <c r="N21" s="25">
        <f t="shared" si="0"/>
        <v>9.0666666666666664</v>
      </c>
    </row>
    <row r="22" spans="1:14" x14ac:dyDescent="0.25">
      <c r="A22" s="20" t="s">
        <v>18</v>
      </c>
      <c r="B22" s="21" t="s">
        <v>40</v>
      </c>
      <c r="C22" s="26" t="s">
        <v>24</v>
      </c>
      <c r="D22" s="21" t="s">
        <v>14</v>
      </c>
      <c r="E22" s="22">
        <v>45419</v>
      </c>
      <c r="F22" s="23">
        <v>45566</v>
      </c>
      <c r="G22" s="24">
        <v>6.7</v>
      </c>
      <c r="H22" s="22">
        <v>45412</v>
      </c>
      <c r="I22" s="23">
        <v>45559</v>
      </c>
      <c r="J22" s="24">
        <v>2.2000000000000002</v>
      </c>
      <c r="K22" s="22">
        <v>45407</v>
      </c>
      <c r="L22" s="23">
        <v>45567</v>
      </c>
      <c r="M22" s="24">
        <v>22.5</v>
      </c>
      <c r="N22" s="25">
        <f t="shared" si="0"/>
        <v>10.466666666666667</v>
      </c>
    </row>
    <row r="23" spans="1:14" x14ac:dyDescent="0.25">
      <c r="A23" s="20" t="s">
        <v>18</v>
      </c>
      <c r="B23" s="21" t="s">
        <v>41</v>
      </c>
      <c r="C23" s="26" t="s">
        <v>24</v>
      </c>
      <c r="D23" s="21" t="s">
        <v>14</v>
      </c>
      <c r="E23" s="22">
        <v>45419</v>
      </c>
      <c r="F23" s="23">
        <v>45566</v>
      </c>
      <c r="G23" s="24">
        <v>5.5</v>
      </c>
      <c r="H23" s="22">
        <v>45412</v>
      </c>
      <c r="I23" s="23">
        <v>45559</v>
      </c>
      <c r="J23" s="24">
        <v>2.5</v>
      </c>
      <c r="K23" s="22">
        <v>45407</v>
      </c>
      <c r="L23" s="23">
        <v>45567</v>
      </c>
      <c r="M23" s="24">
        <v>9.5</v>
      </c>
      <c r="N23" s="25">
        <f t="shared" si="0"/>
        <v>5.833333333333333</v>
      </c>
    </row>
    <row r="24" spans="1:14" x14ac:dyDescent="0.25">
      <c r="A24" s="20" t="s">
        <v>18</v>
      </c>
      <c r="B24" s="21" t="s">
        <v>42</v>
      </c>
      <c r="C24" s="26" t="s">
        <v>24</v>
      </c>
      <c r="D24" s="21" t="s">
        <v>14</v>
      </c>
      <c r="E24" s="22">
        <v>45419</v>
      </c>
      <c r="F24" s="23">
        <v>45566</v>
      </c>
      <c r="G24" s="24">
        <v>5.7</v>
      </c>
      <c r="H24" s="22">
        <v>45412</v>
      </c>
      <c r="I24" s="23">
        <v>45559</v>
      </c>
      <c r="J24" s="24">
        <v>1.6</v>
      </c>
      <c r="K24" s="22">
        <v>45407</v>
      </c>
      <c r="L24" s="23">
        <v>45567</v>
      </c>
      <c r="M24" s="24">
        <v>8.3000000000000007</v>
      </c>
      <c r="N24" s="25">
        <f t="shared" si="0"/>
        <v>5.2</v>
      </c>
    </row>
    <row r="25" spans="1:14" x14ac:dyDescent="0.25">
      <c r="A25" s="20" t="s">
        <v>11</v>
      </c>
      <c r="B25" s="21" t="s">
        <v>43</v>
      </c>
      <c r="C25" s="26" t="s">
        <v>24</v>
      </c>
      <c r="D25" s="21" t="s">
        <v>14</v>
      </c>
      <c r="E25" s="22">
        <v>45419</v>
      </c>
      <c r="F25" s="23">
        <v>45566</v>
      </c>
      <c r="G25" s="24">
        <v>3.8</v>
      </c>
      <c r="H25" s="22">
        <v>45412</v>
      </c>
      <c r="I25" s="23">
        <v>45559</v>
      </c>
      <c r="J25" s="24">
        <v>7.7</v>
      </c>
      <c r="K25" s="22">
        <v>45407</v>
      </c>
      <c r="L25" s="23">
        <v>45567</v>
      </c>
      <c r="M25" s="24">
        <v>8.4</v>
      </c>
      <c r="N25" s="25">
        <f t="shared" si="0"/>
        <v>6.6333333333333329</v>
      </c>
    </row>
    <row r="26" spans="1:14" x14ac:dyDescent="0.25">
      <c r="A26" s="20" t="s">
        <v>11</v>
      </c>
      <c r="B26" s="21" t="s">
        <v>44</v>
      </c>
      <c r="C26" s="26" t="s">
        <v>24</v>
      </c>
      <c r="D26" s="21" t="s">
        <v>14</v>
      </c>
      <c r="E26" s="22">
        <v>45419</v>
      </c>
      <c r="F26" s="23">
        <v>45566</v>
      </c>
      <c r="G26" s="24">
        <v>6.5</v>
      </c>
      <c r="H26" s="22">
        <v>45412</v>
      </c>
      <c r="I26" s="23">
        <v>45559</v>
      </c>
      <c r="J26" s="24">
        <v>1.8</v>
      </c>
      <c r="K26" s="22">
        <v>45407</v>
      </c>
      <c r="L26" s="23">
        <v>45567</v>
      </c>
      <c r="M26" s="24">
        <v>7.6</v>
      </c>
      <c r="N26" s="25">
        <f t="shared" si="0"/>
        <v>5.3</v>
      </c>
    </row>
    <row r="27" spans="1:14" x14ac:dyDescent="0.25">
      <c r="A27" s="20" t="s">
        <v>11</v>
      </c>
      <c r="B27" s="21" t="s">
        <v>45</v>
      </c>
      <c r="C27" s="26" t="s">
        <v>24</v>
      </c>
      <c r="D27" s="21" t="s">
        <v>14</v>
      </c>
      <c r="E27" s="22">
        <v>45419</v>
      </c>
      <c r="F27" s="23">
        <v>45566</v>
      </c>
      <c r="G27" s="24">
        <v>2.8</v>
      </c>
      <c r="H27" s="22">
        <v>45412</v>
      </c>
      <c r="I27" s="23">
        <v>45559</v>
      </c>
      <c r="J27" s="24">
        <v>0.7</v>
      </c>
      <c r="K27" s="22">
        <v>45407</v>
      </c>
      <c r="L27" s="23">
        <v>45567</v>
      </c>
      <c r="M27" s="24">
        <v>17.100000000000001</v>
      </c>
      <c r="N27" s="25">
        <f t="shared" ref="N27:N47" si="1">(G27+J27+M27)/3</f>
        <v>6.8666666666666671</v>
      </c>
    </row>
    <row r="28" spans="1:14" x14ac:dyDescent="0.25">
      <c r="A28" s="20" t="s">
        <v>19</v>
      </c>
      <c r="B28" s="21" t="s">
        <v>46</v>
      </c>
      <c r="C28" s="26" t="s">
        <v>24</v>
      </c>
      <c r="D28" s="21" t="s">
        <v>14</v>
      </c>
      <c r="E28" s="22">
        <v>45419</v>
      </c>
      <c r="F28" s="23">
        <v>45566</v>
      </c>
      <c r="G28" s="27">
        <v>3</v>
      </c>
      <c r="H28" s="22">
        <v>45412</v>
      </c>
      <c r="I28" s="23">
        <v>45559</v>
      </c>
      <c r="J28" s="24">
        <v>2.6</v>
      </c>
      <c r="K28" s="22">
        <v>45407</v>
      </c>
      <c r="L28" s="23">
        <v>45567</v>
      </c>
      <c r="M28" s="27">
        <v>10.6</v>
      </c>
      <c r="N28" s="25">
        <f t="shared" si="1"/>
        <v>5.3999999999999995</v>
      </c>
    </row>
    <row r="29" spans="1:14" x14ac:dyDescent="0.25">
      <c r="A29" s="20" t="s">
        <v>19</v>
      </c>
      <c r="B29" s="21" t="s">
        <v>47</v>
      </c>
      <c r="C29" s="26" t="s">
        <v>24</v>
      </c>
      <c r="D29" s="21" t="s">
        <v>14</v>
      </c>
      <c r="E29" s="22">
        <v>45419</v>
      </c>
      <c r="F29" s="23">
        <v>45566</v>
      </c>
      <c r="G29" s="24">
        <v>3.1</v>
      </c>
      <c r="H29" s="22">
        <v>45412</v>
      </c>
      <c r="I29" s="23">
        <v>45559</v>
      </c>
      <c r="J29" s="24">
        <v>3.1</v>
      </c>
      <c r="K29" s="22">
        <v>45407</v>
      </c>
      <c r="L29" s="23">
        <v>45567</v>
      </c>
      <c r="M29" s="24">
        <v>5.5</v>
      </c>
      <c r="N29" s="25">
        <f t="shared" si="1"/>
        <v>3.9</v>
      </c>
    </row>
    <row r="30" spans="1:14" x14ac:dyDescent="0.25">
      <c r="A30" s="20" t="s">
        <v>20</v>
      </c>
      <c r="B30" s="21" t="s">
        <v>48</v>
      </c>
      <c r="C30" s="26" t="s">
        <v>24</v>
      </c>
      <c r="D30" s="21" t="s">
        <v>14</v>
      </c>
      <c r="E30" s="22">
        <v>45419</v>
      </c>
      <c r="F30" s="23">
        <v>45566</v>
      </c>
      <c r="G30" s="24">
        <v>4</v>
      </c>
      <c r="H30" s="22">
        <v>45412</v>
      </c>
      <c r="I30" s="23">
        <v>45559</v>
      </c>
      <c r="J30" s="24">
        <v>1.9</v>
      </c>
      <c r="K30" s="22">
        <v>45407</v>
      </c>
      <c r="L30" s="23">
        <v>45567</v>
      </c>
      <c r="M30" s="24">
        <v>19.2</v>
      </c>
      <c r="N30" s="25">
        <f t="shared" si="1"/>
        <v>8.3666666666666671</v>
      </c>
    </row>
    <row r="31" spans="1:14" x14ac:dyDescent="0.25">
      <c r="A31" s="20" t="s">
        <v>72</v>
      </c>
      <c r="B31" s="21" t="s">
        <v>49</v>
      </c>
      <c r="C31" s="26" t="s">
        <v>24</v>
      </c>
      <c r="D31" s="21" t="s">
        <v>14</v>
      </c>
      <c r="E31" s="22">
        <v>45419</v>
      </c>
      <c r="F31" s="23">
        <v>45566</v>
      </c>
      <c r="G31" s="24">
        <v>5.0999999999999996</v>
      </c>
      <c r="H31" s="22">
        <v>45412</v>
      </c>
      <c r="I31" s="23">
        <v>45559</v>
      </c>
      <c r="J31" s="24">
        <v>2</v>
      </c>
      <c r="K31" s="22">
        <v>45407</v>
      </c>
      <c r="L31" s="23">
        <v>45567</v>
      </c>
      <c r="M31" s="24">
        <v>3.3</v>
      </c>
      <c r="N31" s="25">
        <f t="shared" si="1"/>
        <v>3.4666666666666663</v>
      </c>
    </row>
    <row r="32" spans="1:14" x14ac:dyDescent="0.25">
      <c r="A32" s="20" t="s">
        <v>72</v>
      </c>
      <c r="B32" s="21" t="s">
        <v>50</v>
      </c>
      <c r="C32" s="26" t="s">
        <v>24</v>
      </c>
      <c r="D32" s="21" t="s">
        <v>14</v>
      </c>
      <c r="E32" s="22">
        <v>45419</v>
      </c>
      <c r="F32" s="23">
        <v>45566</v>
      </c>
      <c r="G32" s="26">
        <v>5.7</v>
      </c>
      <c r="H32" s="22">
        <v>45412</v>
      </c>
      <c r="I32" s="23">
        <v>45559</v>
      </c>
      <c r="J32" s="26">
        <v>0.8</v>
      </c>
      <c r="K32" s="22">
        <v>45407</v>
      </c>
      <c r="L32" s="23">
        <v>45567</v>
      </c>
      <c r="M32" s="26">
        <v>9.1999999999999993</v>
      </c>
      <c r="N32" s="25">
        <f t="shared" si="1"/>
        <v>5.2333333333333334</v>
      </c>
    </row>
    <row r="33" spans="1:14" x14ac:dyDescent="0.25">
      <c r="A33" s="20" t="s">
        <v>12</v>
      </c>
      <c r="B33" s="21" t="s">
        <v>51</v>
      </c>
      <c r="C33" s="26" t="s">
        <v>24</v>
      </c>
      <c r="D33" s="21" t="s">
        <v>14</v>
      </c>
      <c r="E33" s="22">
        <v>45419</v>
      </c>
      <c r="F33" s="23">
        <v>45566</v>
      </c>
      <c r="G33" s="24">
        <v>2.7</v>
      </c>
      <c r="H33" s="22">
        <v>45412</v>
      </c>
      <c r="I33" s="23">
        <v>45559</v>
      </c>
      <c r="J33" s="24">
        <v>2.2999999999999998</v>
      </c>
      <c r="K33" s="22">
        <v>45407</v>
      </c>
      <c r="L33" s="23">
        <v>45567</v>
      </c>
      <c r="M33" s="24">
        <v>6.2</v>
      </c>
      <c r="N33" s="25">
        <f t="shared" si="1"/>
        <v>3.7333333333333329</v>
      </c>
    </row>
    <row r="34" spans="1:14" x14ac:dyDescent="0.25">
      <c r="A34" s="20" t="s">
        <v>21</v>
      </c>
      <c r="B34" s="21" t="s">
        <v>52</v>
      </c>
      <c r="C34" s="26" t="s">
        <v>24</v>
      </c>
      <c r="D34" s="21" t="s">
        <v>14</v>
      </c>
      <c r="E34" s="22">
        <v>45419</v>
      </c>
      <c r="F34" s="23">
        <v>45566</v>
      </c>
      <c r="G34" s="24">
        <v>2.7</v>
      </c>
      <c r="H34" s="22">
        <v>45412</v>
      </c>
      <c r="I34" s="23">
        <v>45559</v>
      </c>
      <c r="J34" s="24">
        <v>1</v>
      </c>
      <c r="K34" s="22">
        <v>45407</v>
      </c>
      <c r="L34" s="23">
        <v>45567</v>
      </c>
      <c r="M34" s="24">
        <v>6.2</v>
      </c>
      <c r="N34" s="25">
        <f t="shared" si="1"/>
        <v>3.3000000000000003</v>
      </c>
    </row>
    <row r="35" spans="1:14" x14ac:dyDescent="0.25">
      <c r="A35" s="20" t="s">
        <v>21</v>
      </c>
      <c r="B35" s="21" t="s">
        <v>53</v>
      </c>
      <c r="C35" s="26" t="s">
        <v>24</v>
      </c>
      <c r="D35" s="21" t="s">
        <v>14</v>
      </c>
      <c r="E35" s="22">
        <v>45419</v>
      </c>
      <c r="F35" s="23">
        <v>45566</v>
      </c>
      <c r="G35" s="24">
        <v>6</v>
      </c>
      <c r="H35" s="22">
        <v>45412</v>
      </c>
      <c r="I35" s="23">
        <v>45559</v>
      </c>
      <c r="J35" s="24">
        <v>1.5</v>
      </c>
      <c r="K35" s="22">
        <v>45407</v>
      </c>
      <c r="L35" s="23">
        <v>45567</v>
      </c>
      <c r="M35" s="24">
        <v>10.8</v>
      </c>
      <c r="N35" s="25">
        <f t="shared" si="1"/>
        <v>6.1000000000000005</v>
      </c>
    </row>
    <row r="36" spans="1:14" x14ac:dyDescent="0.25">
      <c r="A36" s="20" t="s">
        <v>21</v>
      </c>
      <c r="B36" s="21" t="s">
        <v>54</v>
      </c>
      <c r="C36" s="26" t="s">
        <v>24</v>
      </c>
      <c r="D36" s="21" t="s">
        <v>14</v>
      </c>
      <c r="E36" s="22">
        <v>45419</v>
      </c>
      <c r="F36" s="23">
        <v>45566</v>
      </c>
      <c r="G36" s="24">
        <v>4.8</v>
      </c>
      <c r="H36" s="22">
        <v>45412</v>
      </c>
      <c r="I36" s="23">
        <v>45559</v>
      </c>
      <c r="J36" s="24">
        <v>2</v>
      </c>
      <c r="K36" s="22">
        <v>45407</v>
      </c>
      <c r="L36" s="23">
        <v>45567</v>
      </c>
      <c r="M36" s="24">
        <v>10.8</v>
      </c>
      <c r="N36" s="25">
        <f t="shared" si="1"/>
        <v>5.8666666666666671</v>
      </c>
    </row>
    <row r="37" spans="1:14" x14ac:dyDescent="0.25">
      <c r="A37" s="20" t="s">
        <v>21</v>
      </c>
      <c r="B37" s="21" t="s">
        <v>55</v>
      </c>
      <c r="C37" s="26" t="s">
        <v>24</v>
      </c>
      <c r="D37" s="21" t="s">
        <v>14</v>
      </c>
      <c r="E37" s="22">
        <v>45419</v>
      </c>
      <c r="F37" s="23">
        <v>45566</v>
      </c>
      <c r="G37" s="24">
        <v>10.199999999999999</v>
      </c>
      <c r="H37" s="22">
        <v>45412</v>
      </c>
      <c r="I37" s="23">
        <v>45559</v>
      </c>
      <c r="J37" s="24">
        <v>2.1</v>
      </c>
      <c r="K37" s="22">
        <v>45407</v>
      </c>
      <c r="L37" s="23">
        <v>45567</v>
      </c>
      <c r="M37" s="24">
        <v>6.6</v>
      </c>
      <c r="N37" s="25">
        <f t="shared" si="1"/>
        <v>6.3</v>
      </c>
    </row>
    <row r="38" spans="1:14" x14ac:dyDescent="0.25">
      <c r="A38" s="20" t="s">
        <v>21</v>
      </c>
      <c r="B38" s="21" t="s">
        <v>56</v>
      </c>
      <c r="C38" s="26" t="s">
        <v>24</v>
      </c>
      <c r="D38" s="21" t="s">
        <v>14</v>
      </c>
      <c r="E38" s="22">
        <v>45419</v>
      </c>
      <c r="F38" s="23">
        <v>45566</v>
      </c>
      <c r="G38" s="24">
        <v>2.5</v>
      </c>
      <c r="H38" s="22">
        <v>45412</v>
      </c>
      <c r="I38" s="23">
        <v>45559</v>
      </c>
      <c r="J38" s="24">
        <v>1.2</v>
      </c>
      <c r="K38" s="22">
        <v>45407</v>
      </c>
      <c r="L38" s="23">
        <v>45567</v>
      </c>
      <c r="M38" s="24">
        <v>3.8</v>
      </c>
      <c r="N38" s="25">
        <f t="shared" si="1"/>
        <v>2.5</v>
      </c>
    </row>
    <row r="39" spans="1:14" x14ac:dyDescent="0.25">
      <c r="A39" s="20" t="s">
        <v>21</v>
      </c>
      <c r="B39" s="21" t="s">
        <v>57</v>
      </c>
      <c r="C39" s="26" t="s">
        <v>24</v>
      </c>
      <c r="D39" s="21" t="s">
        <v>14</v>
      </c>
      <c r="E39" s="22">
        <v>45419</v>
      </c>
      <c r="F39" s="23">
        <v>45566</v>
      </c>
      <c r="G39" s="24">
        <v>5.9</v>
      </c>
      <c r="H39" s="22">
        <v>45412</v>
      </c>
      <c r="I39" s="23">
        <v>45559</v>
      </c>
      <c r="J39" s="24">
        <v>1.4</v>
      </c>
      <c r="K39" s="22">
        <v>45407</v>
      </c>
      <c r="L39" s="23">
        <v>45567</v>
      </c>
      <c r="M39" s="24">
        <v>7.4</v>
      </c>
      <c r="N39" s="25">
        <f t="shared" si="1"/>
        <v>4.9000000000000004</v>
      </c>
    </row>
    <row r="40" spans="1:14" x14ac:dyDescent="0.25">
      <c r="A40" s="20" t="s">
        <v>21</v>
      </c>
      <c r="B40" s="21" t="s">
        <v>58</v>
      </c>
      <c r="C40" s="26" t="s">
        <v>24</v>
      </c>
      <c r="D40" s="21" t="s">
        <v>14</v>
      </c>
      <c r="E40" s="22">
        <v>45419</v>
      </c>
      <c r="F40" s="23">
        <v>45566</v>
      </c>
      <c r="G40" s="24">
        <v>4.2</v>
      </c>
      <c r="H40" s="22">
        <v>45412</v>
      </c>
      <c r="I40" s="23">
        <v>45559</v>
      </c>
      <c r="J40" s="24">
        <v>2.2999999999999998</v>
      </c>
      <c r="K40" s="22">
        <v>45407</v>
      </c>
      <c r="L40" s="23">
        <v>45567</v>
      </c>
      <c r="M40" s="24">
        <v>14</v>
      </c>
      <c r="N40" s="25">
        <f t="shared" si="1"/>
        <v>6.833333333333333</v>
      </c>
    </row>
    <row r="41" spans="1:14" x14ac:dyDescent="0.25">
      <c r="A41" s="20" t="s">
        <v>21</v>
      </c>
      <c r="B41" s="21" t="s">
        <v>59</v>
      </c>
      <c r="C41" s="26" t="s">
        <v>24</v>
      </c>
      <c r="D41" s="21" t="s">
        <v>14</v>
      </c>
      <c r="E41" s="22">
        <v>45419</v>
      </c>
      <c r="F41" s="23">
        <v>45566</v>
      </c>
      <c r="G41" s="24">
        <v>5.8</v>
      </c>
      <c r="H41" s="22">
        <v>45412</v>
      </c>
      <c r="I41" s="23">
        <v>45559</v>
      </c>
      <c r="J41" s="24">
        <v>2.9</v>
      </c>
      <c r="K41" s="22">
        <v>45407</v>
      </c>
      <c r="L41" s="23">
        <v>45567</v>
      </c>
      <c r="M41" s="24">
        <v>8.6999999999999993</v>
      </c>
      <c r="N41" s="25">
        <f t="shared" si="1"/>
        <v>5.8</v>
      </c>
    </row>
    <row r="42" spans="1:14" x14ac:dyDescent="0.25">
      <c r="A42" s="20" t="s">
        <v>22</v>
      </c>
      <c r="B42" s="21" t="s">
        <v>60</v>
      </c>
      <c r="C42" s="26" t="s">
        <v>24</v>
      </c>
      <c r="D42" s="21" t="s">
        <v>14</v>
      </c>
      <c r="E42" s="22">
        <v>45419</v>
      </c>
      <c r="F42" s="23">
        <v>45566</v>
      </c>
      <c r="G42" s="24">
        <v>4.2</v>
      </c>
      <c r="H42" s="22">
        <v>45412</v>
      </c>
      <c r="I42" s="23">
        <v>45559</v>
      </c>
      <c r="J42" s="24">
        <v>2.5</v>
      </c>
      <c r="K42" s="22">
        <v>45407</v>
      </c>
      <c r="L42" s="23">
        <v>45567</v>
      </c>
      <c r="M42" s="24">
        <v>8.6999999999999993</v>
      </c>
      <c r="N42" s="25">
        <f t="shared" si="1"/>
        <v>5.1333333333333329</v>
      </c>
    </row>
    <row r="43" spans="1:14" x14ac:dyDescent="0.25">
      <c r="A43" s="20" t="s">
        <v>22</v>
      </c>
      <c r="B43" s="21" t="s">
        <v>61</v>
      </c>
      <c r="C43" s="26" t="s">
        <v>24</v>
      </c>
      <c r="D43" s="21" t="s">
        <v>14</v>
      </c>
      <c r="E43" s="22">
        <v>45419</v>
      </c>
      <c r="F43" s="23">
        <v>45566</v>
      </c>
      <c r="G43" s="24">
        <v>4.5999999999999996</v>
      </c>
      <c r="H43" s="22">
        <v>45412</v>
      </c>
      <c r="I43" s="23">
        <v>45559</v>
      </c>
      <c r="J43" s="24">
        <v>2.4</v>
      </c>
      <c r="K43" s="22">
        <v>45407</v>
      </c>
      <c r="L43" s="23">
        <v>45567</v>
      </c>
      <c r="M43" s="24">
        <v>9.5</v>
      </c>
      <c r="N43" s="25">
        <f t="shared" si="1"/>
        <v>5.5</v>
      </c>
    </row>
    <row r="44" spans="1:14" x14ac:dyDescent="0.25">
      <c r="A44" s="20" t="s">
        <v>22</v>
      </c>
      <c r="B44" s="21" t="s">
        <v>62</v>
      </c>
      <c r="C44" s="26" t="s">
        <v>24</v>
      </c>
      <c r="D44" s="21" t="s">
        <v>14</v>
      </c>
      <c r="E44" s="22">
        <v>45419</v>
      </c>
      <c r="F44" s="23">
        <v>45566</v>
      </c>
      <c r="G44" s="24">
        <v>4.8</v>
      </c>
      <c r="H44" s="22">
        <v>45412</v>
      </c>
      <c r="I44" s="23">
        <v>45559</v>
      </c>
      <c r="J44" s="24">
        <v>2.9</v>
      </c>
      <c r="K44" s="22">
        <v>45407</v>
      </c>
      <c r="L44" s="23">
        <v>45567</v>
      </c>
      <c r="M44" s="24">
        <v>4.7</v>
      </c>
      <c r="N44" s="25">
        <f t="shared" si="1"/>
        <v>4.1333333333333329</v>
      </c>
    </row>
    <row r="45" spans="1:14" x14ac:dyDescent="0.25">
      <c r="A45" s="20" t="s">
        <v>63</v>
      </c>
      <c r="B45" s="21" t="s">
        <v>64</v>
      </c>
      <c r="C45" s="26" t="s">
        <v>24</v>
      </c>
      <c r="D45" s="21" t="s">
        <v>14</v>
      </c>
      <c r="E45" s="22">
        <v>45419</v>
      </c>
      <c r="F45" s="23">
        <v>45566</v>
      </c>
      <c r="G45" s="24">
        <v>7.2</v>
      </c>
      <c r="H45" s="22">
        <v>45412</v>
      </c>
      <c r="I45" s="23">
        <v>45559</v>
      </c>
      <c r="J45" s="24">
        <v>1.4</v>
      </c>
      <c r="K45" s="22">
        <v>45407</v>
      </c>
      <c r="L45" s="23">
        <v>45567</v>
      </c>
      <c r="M45" s="24">
        <v>18.7</v>
      </c>
      <c r="N45" s="25">
        <f t="shared" si="1"/>
        <v>9.1</v>
      </c>
    </row>
    <row r="46" spans="1:14" x14ac:dyDescent="0.25">
      <c r="A46" s="20" t="s">
        <v>65</v>
      </c>
      <c r="B46" s="21" t="s">
        <v>66</v>
      </c>
      <c r="C46" s="26" t="s">
        <v>24</v>
      </c>
      <c r="D46" s="21" t="s">
        <v>14</v>
      </c>
      <c r="E46" s="22">
        <v>45419</v>
      </c>
      <c r="F46" s="23">
        <v>45566</v>
      </c>
      <c r="G46" s="26">
        <v>4.5</v>
      </c>
      <c r="H46" s="22">
        <v>45412</v>
      </c>
      <c r="I46" s="23">
        <v>45559</v>
      </c>
      <c r="J46" s="26">
        <v>1.6</v>
      </c>
      <c r="K46" s="22">
        <v>45407</v>
      </c>
      <c r="L46" s="23">
        <v>45567</v>
      </c>
      <c r="M46" s="26">
        <v>8.3000000000000007</v>
      </c>
      <c r="N46" s="25">
        <f t="shared" si="1"/>
        <v>4.8</v>
      </c>
    </row>
    <row r="47" spans="1:14" x14ac:dyDescent="0.25">
      <c r="A47" s="28" t="s">
        <v>65</v>
      </c>
      <c r="B47" s="29" t="s">
        <v>67</v>
      </c>
      <c r="C47" s="32" t="s">
        <v>24</v>
      </c>
      <c r="D47" s="29" t="s">
        <v>14</v>
      </c>
      <c r="E47" s="30">
        <v>45419</v>
      </c>
      <c r="F47" s="31">
        <v>45566</v>
      </c>
      <c r="G47" s="32">
        <v>8.3000000000000007</v>
      </c>
      <c r="H47" s="30">
        <v>45412</v>
      </c>
      <c r="I47" s="31">
        <v>45559</v>
      </c>
      <c r="J47" s="32">
        <v>1.7</v>
      </c>
      <c r="K47" s="30">
        <v>45407</v>
      </c>
      <c r="L47" s="31">
        <v>45567</v>
      </c>
      <c r="M47" s="32">
        <v>4.7</v>
      </c>
      <c r="N47" s="33">
        <f t="shared" si="1"/>
        <v>4.8999999999999995</v>
      </c>
    </row>
  </sheetData>
  <mergeCells count="5">
    <mergeCell ref="E3:G3"/>
    <mergeCell ref="H3:J3"/>
    <mergeCell ref="K3:M3"/>
    <mergeCell ref="A2:N2"/>
    <mergeCell ref="A1:N1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2024-12-05T20:45:58Z</dcterms:created>
  <dcterms:modified xsi:type="dcterms:W3CDTF">2024-12-06T19:02:57Z</dcterms:modified>
</cp:coreProperties>
</file>